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60" windowHeight="8160" activeTab="3"/>
  </bookViews>
  <sheets>
    <sheet name="總表" sheetId="1" r:id="rId1"/>
    <sheet name="口罩大" sheetId="2" r:id="rId2"/>
    <sheet name="口罩小" sheetId="3" r:id="rId3"/>
    <sheet name="酒精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5" i="3"/>
  <c r="E5" i="4"/>
  <c r="E6" i="4" s="1"/>
  <c r="E5" i="2"/>
  <c r="E6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7" i="4" l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</calcChain>
</file>

<file path=xl/sharedStrings.xml><?xml version="1.0" encoding="utf-8"?>
<sst xmlns="http://schemas.openxmlformats.org/spreadsheetml/2006/main" count="67" uniqueCount="54">
  <si>
    <r>
      <rPr>
        <sz val="12"/>
        <color theme="1"/>
        <rFont val="標楷體"/>
        <family val="4"/>
        <charset val="136"/>
      </rPr>
      <t>入庫日期</t>
    </r>
    <phoneticPr fontId="1" type="noConversion"/>
  </si>
  <si>
    <r>
      <rPr>
        <sz val="12"/>
        <color theme="1"/>
        <rFont val="標楷體"/>
        <family val="4"/>
        <charset val="136"/>
      </rPr>
      <t>使用日期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</si>
  <si>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</si>
  <si>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r>
      <rPr>
        <sz val="12"/>
        <color theme="1"/>
        <rFont val="標楷體"/>
        <family val="4"/>
        <charset val="136"/>
      </rPr>
      <t>入庫日期</t>
    </r>
    <phoneticPr fontId="1" type="noConversion"/>
  </si>
  <si>
    <r>
      <rPr>
        <sz val="12"/>
        <color theme="1"/>
        <rFont val="標楷體"/>
        <family val="4"/>
        <charset val="136"/>
      </rPr>
      <t>使用日期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</si>
  <si>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</si>
  <si>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r>
      <rPr>
        <sz val="12"/>
        <color theme="1"/>
        <rFont val="標楷體"/>
        <family val="4"/>
        <charset val="136"/>
      </rPr>
      <t>盤點日期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存量</t>
    </r>
    <phoneticPr fontId="1" type="noConversion"/>
  </si>
  <si>
    <r>
      <rPr>
        <sz val="12"/>
        <color theme="1"/>
        <rFont val="標楷體"/>
        <family val="4"/>
        <charset val="136"/>
      </rPr>
      <t>品項</t>
    </r>
    <phoneticPr fontId="1" type="noConversion"/>
  </si>
  <si>
    <t>品項：口罩大</t>
    <phoneticPr fontId="1" type="noConversion"/>
  </si>
  <si>
    <r>
      <rPr>
        <sz val="12"/>
        <color theme="1"/>
        <rFont val="標楷體"/>
        <family val="4"/>
        <charset val="136"/>
      </rPr>
      <t>入庫數量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片</t>
    </r>
    <r>
      <rPr>
        <sz val="12"/>
        <color theme="1"/>
        <rFont val="Times New Roman"/>
        <family val="1"/>
      </rPr>
      <t>)</t>
    </r>
    <phoneticPr fontId="1" type="noConversion"/>
  </si>
  <si>
    <t>品項：口罩小</t>
    <phoneticPr fontId="1" type="noConversion"/>
  </si>
  <si>
    <r>
      <rPr>
        <sz val="12"/>
        <color theme="1"/>
        <rFont val="標楷體"/>
        <family val="4"/>
        <charset val="136"/>
      </rPr>
      <t>入庫數量</t>
    </r>
    <r>
      <rPr>
        <sz val="12"/>
        <color theme="1"/>
        <rFont val="Times New Roman"/>
        <family val="1"/>
      </rPr>
      <t>(CC)</t>
    </r>
    <phoneticPr fontId="1" type="noConversion"/>
  </si>
  <si>
    <t>109/02/24</t>
    <phoneticPr fontId="1" type="noConversion"/>
  </si>
  <si>
    <r>
      <rPr>
        <sz val="12"/>
        <color theme="1"/>
        <rFont val="標楷體"/>
        <family val="4"/>
        <charset val="136"/>
      </rPr>
      <t>局發物資</t>
    </r>
    <phoneticPr fontId="1" type="noConversion"/>
  </si>
  <si>
    <t>109/02/25</t>
  </si>
  <si>
    <t>109/02/26</t>
    <phoneticPr fontId="1" type="noConversion"/>
  </si>
  <si>
    <t>109/02/17</t>
    <phoneticPr fontId="1" type="noConversion"/>
  </si>
  <si>
    <t>借金龍國小，待還</t>
    <phoneticPr fontId="1" type="noConversion"/>
  </si>
  <si>
    <t>5-6年級每班2片備用</t>
    <phoneticPr fontId="1" type="noConversion"/>
  </si>
  <si>
    <t>體溫監測站</t>
    <phoneticPr fontId="1" type="noConversion"/>
  </si>
  <si>
    <t>初期數量</t>
    <phoneticPr fontId="1" type="noConversion"/>
  </si>
  <si>
    <t>初期數量</t>
    <phoneticPr fontId="1" type="noConversion"/>
  </si>
  <si>
    <t>初期數量</t>
    <phoneticPr fontId="1" type="noConversion"/>
  </si>
  <si>
    <t>109/02/27</t>
  </si>
  <si>
    <t>109/02/27</t>
    <phoneticPr fontId="1" type="noConversion"/>
  </si>
  <si>
    <t>使用量(片)</t>
    <phoneticPr fontId="1" type="noConversion"/>
  </si>
  <si>
    <t>使用量(片)</t>
    <phoneticPr fontId="1" type="noConversion"/>
  </si>
  <si>
    <t>結餘量(片)</t>
    <phoneticPr fontId="1" type="noConversion"/>
  </si>
  <si>
    <t>結餘量(片)</t>
    <phoneticPr fontId="1" type="noConversion"/>
  </si>
  <si>
    <t>使用量(CC)</t>
    <phoneticPr fontId="1" type="noConversion"/>
  </si>
  <si>
    <t>結餘量(CC)</t>
    <phoneticPr fontId="1" type="noConversion"/>
  </si>
  <si>
    <r>
      <rPr>
        <sz val="12"/>
        <color theme="1"/>
        <rFont val="標楷體"/>
        <family val="4"/>
        <charset val="136"/>
      </rPr>
      <t>局發物資</t>
    </r>
    <phoneticPr fontId="1" type="noConversion"/>
  </si>
  <si>
    <r>
      <rPr>
        <sz val="12"/>
        <color theme="1"/>
        <rFont val="標楷體"/>
        <family val="4"/>
        <charset val="136"/>
      </rPr>
      <t>音樂班領取備用</t>
    </r>
    <phoneticPr fontId="1" type="noConversion"/>
  </si>
  <si>
    <r>
      <t>1-4</t>
    </r>
    <r>
      <rPr>
        <sz val="12"/>
        <color theme="1"/>
        <rFont val="標楷體"/>
        <family val="4"/>
        <charset val="136"/>
      </rPr>
      <t>年級每班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片備用，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標楷體"/>
        <family val="4"/>
        <charset val="136"/>
      </rPr>
      <t>年級每班片備用</t>
    </r>
    <phoneticPr fontId="1" type="noConversion"/>
  </si>
  <si>
    <t>109/02/07</t>
    <phoneticPr fontId="1" type="noConversion"/>
  </si>
  <si>
    <t>各處室放置乾洗手</t>
    <phoneticPr fontId="1" type="noConversion"/>
  </si>
  <si>
    <t>體溫篩檢站至乾洗手</t>
    <phoneticPr fontId="1" type="noConversion"/>
  </si>
  <si>
    <t>老師領用</t>
    <phoneticPr fontId="1" type="noConversion"/>
  </si>
  <si>
    <t>學生領用</t>
    <phoneticPr fontId="1" type="noConversion"/>
  </si>
  <si>
    <t>備註</t>
    <phoneticPr fontId="1" type="noConversion"/>
  </si>
  <si>
    <r>
      <rPr>
        <sz val="12"/>
        <color theme="1"/>
        <rFont val="標楷體"/>
        <family val="4"/>
        <charset val="136"/>
      </rPr>
      <t>品項：</t>
    </r>
    <r>
      <rPr>
        <sz val="12"/>
        <color theme="1"/>
        <rFont val="Times New Roman"/>
        <family val="1"/>
      </rPr>
      <t>75%</t>
    </r>
    <r>
      <rPr>
        <sz val="12"/>
        <color theme="1"/>
        <rFont val="標楷體"/>
        <family val="4"/>
        <charset val="136"/>
      </rPr>
      <t>酒精</t>
    </r>
    <phoneticPr fontId="1" type="noConversion"/>
  </si>
  <si>
    <r>
      <rPr>
        <sz val="12"/>
        <color theme="1"/>
        <rFont val="標楷體"/>
        <family val="4"/>
        <charset val="136"/>
      </rPr>
      <t>雙城國小防疫物資盤點表</t>
    </r>
    <r>
      <rPr>
        <sz val="12"/>
        <color theme="1"/>
        <rFont val="Times New Roman"/>
        <family val="1"/>
      </rPr>
      <t>-75%</t>
    </r>
    <r>
      <rPr>
        <sz val="12"/>
        <color theme="1"/>
        <rFont val="標楷體"/>
        <family val="4"/>
        <charset val="136"/>
      </rPr>
      <t>酒精</t>
    </r>
    <phoneticPr fontId="1" type="noConversion"/>
  </si>
  <si>
    <r>
      <rPr>
        <sz val="12"/>
        <color theme="1"/>
        <rFont val="標楷體"/>
        <family val="4"/>
        <charset val="136"/>
      </rPr>
      <t>雙城國小防疫物資盤點表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口罩小</t>
    </r>
    <phoneticPr fontId="1" type="noConversion"/>
  </si>
  <si>
    <r>
      <rPr>
        <sz val="12"/>
        <color theme="1"/>
        <rFont val="標楷體"/>
        <family val="4"/>
        <charset val="136"/>
      </rPr>
      <t>雙城國小防疫物資盤點表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口罩大</t>
    </r>
    <phoneticPr fontId="1" type="noConversion"/>
  </si>
  <si>
    <r>
      <rPr>
        <sz val="12"/>
        <color theme="1"/>
        <rFont val="標楷體"/>
        <family val="4"/>
        <charset val="136"/>
      </rPr>
      <t>幼稚園借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支，</t>
    </r>
    <r>
      <rPr>
        <sz val="12"/>
        <color theme="1"/>
        <rFont val="Times New Roman"/>
        <family val="1"/>
      </rPr>
      <t>2/26</t>
    </r>
    <r>
      <rPr>
        <sz val="12"/>
        <color theme="1"/>
        <rFont val="標楷體"/>
        <family val="4"/>
        <charset val="136"/>
      </rPr>
      <t>自安康高借回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支額溫槍</t>
    </r>
    <phoneticPr fontId="1" type="noConversion"/>
  </si>
  <si>
    <r>
      <rPr>
        <sz val="12"/>
        <color theme="1"/>
        <rFont val="標楷體"/>
        <family val="4"/>
        <charset val="136"/>
      </rPr>
      <t>大人口罩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片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</si>
  <si>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小孩口罩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片</t>
    </r>
    <r>
      <rPr>
        <sz val="12"/>
        <color theme="1"/>
        <rFont val="Times New Roman"/>
        <family val="1"/>
      </rPr>
      <t>)</t>
    </r>
    <phoneticPr fontId="1" type="noConversion"/>
  </si>
  <si>
    <r>
      <t>75%</t>
    </r>
    <r>
      <rPr>
        <sz val="12"/>
        <color theme="1"/>
        <rFont val="標楷體"/>
        <family val="4"/>
        <charset val="136"/>
      </rPr>
      <t>酒精</t>
    </r>
    <r>
      <rPr>
        <sz val="12"/>
        <color theme="1"/>
        <rFont val="Times New Roman"/>
        <family val="1"/>
      </rPr>
      <t>(CC)</t>
    </r>
    <phoneticPr fontId="1" type="noConversion"/>
  </si>
  <si>
    <t>耳溫槍(支)</t>
    <phoneticPr fontId="1" type="noConversion"/>
  </si>
  <si>
    <t>額溫槍(支)</t>
    <phoneticPr fontId="1" type="noConversion"/>
  </si>
  <si>
    <t>雙城國小健康中心防疫物資盤點總表</t>
    <phoneticPr fontId="1" type="noConversion"/>
  </si>
  <si>
    <t xml:space="preserve"> </t>
    <phoneticPr fontId="1" type="noConversion"/>
  </si>
  <si>
    <t>製作酒精棉</t>
    <phoneticPr fontId="1" type="noConversion"/>
  </si>
  <si>
    <t>109/02/28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</si>
</sst>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4" sqref="D4"/>
    </sheetView>
  </sheetViews>
  <sheetFormatPr defaultRowHeight="16.2" x14ac:dyDescent="0.3"/>
  <cols>
    <col min="1" max="1" width="11.6640625" customWidth="1"/>
    <col min="2" max="2" width="15.109375" customWidth="1"/>
    <col min="3" max="3" width="14.6640625" customWidth="1"/>
    <col min="4" max="4" width="15.33203125" customWidth="1"/>
    <col min="5" max="5" width="12.44140625" customWidth="1"/>
    <col min="6" max="6" width="11.77734375" customWidth="1"/>
    <col min="7" max="7" width="29.77734375" customWidth="1"/>
  </cols>
  <sheetData>
    <row r="1" spans="1:7" x14ac:dyDescent="0.3">
      <c r="A1" s="13" t="s">
        <v>50</v>
      </c>
      <c r="B1" s="13"/>
      <c r="C1" s="13"/>
      <c r="D1" s="13"/>
      <c r="E1" s="13"/>
      <c r="F1" s="13"/>
      <c r="G1" s="14"/>
    </row>
    <row r="2" spans="1:7" x14ac:dyDescent="0.3">
      <c r="A2" s="12" t="s">
        <v>6</v>
      </c>
      <c r="B2" s="11" t="s">
        <v>7</v>
      </c>
      <c r="C2" s="11"/>
      <c r="D2" s="11"/>
      <c r="E2" s="11"/>
      <c r="F2" s="11"/>
      <c r="G2" s="13" t="s">
        <v>39</v>
      </c>
    </row>
    <row r="3" spans="1:7" x14ac:dyDescent="0.3">
      <c r="A3" s="12"/>
      <c r="B3" s="4" t="s">
        <v>45</v>
      </c>
      <c r="C3" s="4" t="s">
        <v>46</v>
      </c>
      <c r="D3" s="4" t="s">
        <v>47</v>
      </c>
      <c r="E3" s="3" t="s">
        <v>48</v>
      </c>
      <c r="F3" s="3" t="s">
        <v>49</v>
      </c>
      <c r="G3" s="15"/>
    </row>
    <row r="4" spans="1:7" ht="32.4" x14ac:dyDescent="0.3">
      <c r="A4" s="4" t="s">
        <v>24</v>
      </c>
      <c r="B4" s="4">
        <v>1038</v>
      </c>
      <c r="C4" s="4">
        <v>1079</v>
      </c>
      <c r="D4" s="4">
        <v>26800</v>
      </c>
      <c r="E4" s="4">
        <v>9</v>
      </c>
      <c r="F4" s="4">
        <v>14</v>
      </c>
      <c r="G4" s="10" t="s">
        <v>44</v>
      </c>
    </row>
    <row r="5" spans="1:7" x14ac:dyDescent="0.3">
      <c r="A5" s="4"/>
      <c r="B5" s="4"/>
      <c r="C5" s="4"/>
      <c r="D5" s="4"/>
      <c r="E5" s="4"/>
      <c r="F5" s="4"/>
      <c r="G5" s="1"/>
    </row>
    <row r="6" spans="1:7" x14ac:dyDescent="0.3">
      <c r="A6" s="4"/>
      <c r="B6" s="4"/>
      <c r="C6" s="4"/>
      <c r="D6" s="4"/>
      <c r="E6" s="4"/>
      <c r="F6" s="4"/>
      <c r="G6" s="1"/>
    </row>
    <row r="7" spans="1:7" x14ac:dyDescent="0.3">
      <c r="A7" s="4"/>
      <c r="B7" s="4"/>
      <c r="C7" s="4"/>
      <c r="D7" s="4"/>
      <c r="E7" s="4"/>
      <c r="F7" s="4"/>
      <c r="G7" s="1"/>
    </row>
    <row r="8" spans="1:7" x14ac:dyDescent="0.3">
      <c r="A8" s="4"/>
      <c r="B8" s="4"/>
      <c r="C8" s="4"/>
      <c r="D8" s="4"/>
      <c r="E8" s="4"/>
      <c r="F8" s="4"/>
      <c r="G8" s="1"/>
    </row>
    <row r="9" spans="1:7" x14ac:dyDescent="0.3">
      <c r="A9" s="4"/>
      <c r="B9" s="4"/>
      <c r="C9" s="4"/>
      <c r="D9" s="4"/>
      <c r="E9" s="4"/>
      <c r="F9" s="4"/>
      <c r="G9" s="1"/>
    </row>
    <row r="10" spans="1:7" x14ac:dyDescent="0.3">
      <c r="A10" s="4"/>
      <c r="B10" s="4"/>
      <c r="C10" s="4"/>
      <c r="D10" s="4"/>
      <c r="E10" s="4"/>
      <c r="F10" s="4"/>
      <c r="G10" s="1"/>
    </row>
    <row r="11" spans="1:7" x14ac:dyDescent="0.3">
      <c r="A11" s="4"/>
      <c r="B11" s="4"/>
      <c r="C11" s="4"/>
      <c r="D11" s="4" t="s">
        <v>51</v>
      </c>
      <c r="E11" s="4"/>
      <c r="F11" s="4"/>
      <c r="G11" s="1"/>
    </row>
    <row r="12" spans="1:7" x14ac:dyDescent="0.3">
      <c r="A12" s="4"/>
      <c r="B12" s="4"/>
      <c r="C12" s="4"/>
      <c r="D12" s="4"/>
      <c r="E12" s="4"/>
      <c r="F12" s="4"/>
      <c r="G12" s="1"/>
    </row>
    <row r="13" spans="1:7" x14ac:dyDescent="0.3">
      <c r="A13" s="4"/>
      <c r="B13" s="4"/>
      <c r="C13" s="4"/>
      <c r="D13" s="4"/>
      <c r="E13" s="4"/>
      <c r="F13" s="4"/>
      <c r="G13" s="1"/>
    </row>
    <row r="14" spans="1:7" x14ac:dyDescent="0.3">
      <c r="A14" s="4"/>
      <c r="B14" s="4"/>
      <c r="C14" s="4"/>
      <c r="D14" s="4"/>
      <c r="E14" s="4"/>
      <c r="F14" s="4"/>
      <c r="G14" s="1"/>
    </row>
    <row r="15" spans="1:7" x14ac:dyDescent="0.3">
      <c r="A15" s="4"/>
      <c r="B15" s="4"/>
      <c r="C15" s="4"/>
      <c r="D15" s="4"/>
      <c r="E15" s="4"/>
      <c r="F15" s="4"/>
      <c r="G15" s="1"/>
    </row>
    <row r="16" spans="1:7" x14ac:dyDescent="0.3">
      <c r="A16" s="4"/>
      <c r="B16" s="4"/>
      <c r="C16" s="4"/>
      <c r="D16" s="4"/>
      <c r="E16" s="4"/>
      <c r="F16" s="4"/>
      <c r="G16" s="1"/>
    </row>
    <row r="17" spans="1:7" x14ac:dyDescent="0.3">
      <c r="A17" s="4"/>
      <c r="B17" s="4"/>
      <c r="C17" s="4"/>
      <c r="D17" s="4"/>
      <c r="E17" s="4"/>
      <c r="F17" s="4"/>
      <c r="G17" s="1"/>
    </row>
    <row r="18" spans="1:7" x14ac:dyDescent="0.3">
      <c r="A18" s="4"/>
      <c r="B18" s="4"/>
      <c r="C18" s="4"/>
      <c r="D18" s="4"/>
      <c r="E18" s="4"/>
      <c r="F18" s="4"/>
      <c r="G18" s="1"/>
    </row>
    <row r="19" spans="1:7" x14ac:dyDescent="0.3">
      <c r="A19" s="4"/>
      <c r="B19" s="4"/>
      <c r="C19" s="4"/>
      <c r="D19" s="4"/>
      <c r="E19" s="4"/>
      <c r="F19" s="4"/>
      <c r="G19" s="1"/>
    </row>
    <row r="20" spans="1:7" x14ac:dyDescent="0.3">
      <c r="A20" s="4"/>
      <c r="B20" s="4"/>
      <c r="C20" s="4"/>
      <c r="D20" s="4"/>
      <c r="E20" s="4"/>
      <c r="F20" s="4"/>
      <c r="G20" s="1"/>
    </row>
    <row r="21" spans="1:7" x14ac:dyDescent="0.3">
      <c r="A21" s="4"/>
      <c r="B21" s="4"/>
      <c r="C21" s="4"/>
      <c r="D21" s="4"/>
      <c r="E21" s="4"/>
      <c r="F21" s="4"/>
      <c r="G21" s="1"/>
    </row>
  </sheetData>
  <mergeCells count="4">
    <mergeCell ref="B2:F2"/>
    <mergeCell ref="A2:A3"/>
    <mergeCell ref="A1:G1"/>
    <mergeCell ref="G2:G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sqref="A1:F1"/>
    </sheetView>
  </sheetViews>
  <sheetFormatPr defaultRowHeight="16.2" x14ac:dyDescent="0.3"/>
  <cols>
    <col min="1" max="1" width="10.5546875" customWidth="1"/>
    <col min="2" max="2" width="14" customWidth="1"/>
    <col min="3" max="3" width="12" customWidth="1"/>
    <col min="4" max="4" width="11.21875" customWidth="1"/>
    <col min="5" max="5" width="12.44140625" customWidth="1"/>
    <col min="6" max="6" width="25.21875" customWidth="1"/>
  </cols>
  <sheetData>
    <row r="1" spans="1:6" x14ac:dyDescent="0.3">
      <c r="A1" s="17" t="s">
        <v>43</v>
      </c>
      <c r="B1" s="18"/>
      <c r="C1" s="18"/>
      <c r="D1" s="18"/>
      <c r="E1" s="18"/>
      <c r="F1" s="19"/>
    </row>
    <row r="2" spans="1:6" x14ac:dyDescent="0.3">
      <c r="A2" s="14" t="s">
        <v>8</v>
      </c>
      <c r="B2" s="16"/>
      <c r="C2" s="20" t="s">
        <v>1</v>
      </c>
      <c r="D2" s="23" t="s">
        <v>25</v>
      </c>
      <c r="E2" s="23" t="s">
        <v>27</v>
      </c>
      <c r="F2" s="20" t="s">
        <v>2</v>
      </c>
    </row>
    <row r="3" spans="1:6" x14ac:dyDescent="0.3">
      <c r="A3" s="8" t="s">
        <v>20</v>
      </c>
      <c r="B3" s="7">
        <v>1159</v>
      </c>
      <c r="C3" s="21"/>
      <c r="D3" s="21"/>
      <c r="E3" s="21"/>
      <c r="F3" s="21"/>
    </row>
    <row r="4" spans="1:6" x14ac:dyDescent="0.3">
      <c r="A4" s="4" t="s">
        <v>0</v>
      </c>
      <c r="B4" s="4" t="s">
        <v>9</v>
      </c>
      <c r="C4" s="22"/>
      <c r="D4" s="22"/>
      <c r="E4" s="22"/>
      <c r="F4" s="22"/>
    </row>
    <row r="5" spans="1:6" x14ac:dyDescent="0.3">
      <c r="A5" s="4"/>
      <c r="B5" s="4"/>
      <c r="C5" s="4" t="s">
        <v>16</v>
      </c>
      <c r="D5" s="4">
        <v>100</v>
      </c>
      <c r="E5" s="4">
        <f>(B3+B5)-D5</f>
        <v>1059</v>
      </c>
      <c r="F5" s="3" t="s">
        <v>17</v>
      </c>
    </row>
    <row r="6" spans="1:6" x14ac:dyDescent="0.3">
      <c r="A6" s="4"/>
      <c r="B6" s="4"/>
      <c r="C6" s="4" t="s">
        <v>12</v>
      </c>
      <c r="D6" s="4">
        <v>16</v>
      </c>
      <c r="E6" s="4">
        <f>(E5+B6)-D6</f>
        <v>1043</v>
      </c>
      <c r="F6" s="3" t="s">
        <v>18</v>
      </c>
    </row>
    <row r="7" spans="1:6" x14ac:dyDescent="0.3">
      <c r="A7" s="4" t="s">
        <v>12</v>
      </c>
      <c r="B7" s="4">
        <v>150</v>
      </c>
      <c r="C7" s="4"/>
      <c r="D7" s="4"/>
      <c r="E7" s="4"/>
      <c r="F7" s="4" t="s">
        <v>13</v>
      </c>
    </row>
    <row r="8" spans="1:6" x14ac:dyDescent="0.3">
      <c r="A8" s="4"/>
      <c r="B8" s="4"/>
      <c r="C8" s="4" t="s">
        <v>14</v>
      </c>
      <c r="D8" s="4">
        <v>3</v>
      </c>
      <c r="E8" s="4">
        <f>(E6+B8)-D8</f>
        <v>1040</v>
      </c>
      <c r="F8" s="3" t="s">
        <v>19</v>
      </c>
    </row>
    <row r="9" spans="1:6" x14ac:dyDescent="0.3">
      <c r="A9" s="4"/>
      <c r="B9" s="4"/>
      <c r="C9" s="4" t="s">
        <v>23</v>
      </c>
      <c r="D9" s="4">
        <v>2</v>
      </c>
      <c r="E9" s="4">
        <f>(E8+B9)-D9</f>
        <v>1038</v>
      </c>
      <c r="F9" s="3" t="s">
        <v>37</v>
      </c>
    </row>
    <row r="10" spans="1:6" x14ac:dyDescent="0.3">
      <c r="A10" s="4"/>
      <c r="B10" s="4"/>
      <c r="C10" s="4"/>
      <c r="D10" s="4"/>
      <c r="E10" s="4">
        <f>(E9+B10)-D10</f>
        <v>1038</v>
      </c>
      <c r="F10" s="3"/>
    </row>
    <row r="11" spans="1:6" x14ac:dyDescent="0.3">
      <c r="A11" s="4"/>
      <c r="B11" s="4"/>
      <c r="C11" s="4"/>
      <c r="D11" s="4"/>
      <c r="E11" s="4">
        <f t="shared" ref="E11:E24" si="0">(E10+B11)-D11</f>
        <v>1038</v>
      </c>
      <c r="F11" s="4"/>
    </row>
    <row r="12" spans="1:6" x14ac:dyDescent="0.3">
      <c r="A12" s="4"/>
      <c r="B12" s="4"/>
      <c r="C12" s="4"/>
      <c r="D12" s="4"/>
      <c r="E12" s="4">
        <f t="shared" si="0"/>
        <v>1038</v>
      </c>
      <c r="F12" s="4"/>
    </row>
    <row r="13" spans="1:6" x14ac:dyDescent="0.3">
      <c r="A13" s="4"/>
      <c r="B13" s="4"/>
      <c r="C13" s="4"/>
      <c r="D13" s="4"/>
      <c r="E13" s="4">
        <f t="shared" si="0"/>
        <v>1038</v>
      </c>
      <c r="F13" s="4"/>
    </row>
    <row r="14" spans="1:6" x14ac:dyDescent="0.3">
      <c r="A14" s="4"/>
      <c r="B14" s="4"/>
      <c r="C14" s="4"/>
      <c r="D14" s="4"/>
      <c r="E14" s="4">
        <f t="shared" si="0"/>
        <v>1038</v>
      </c>
      <c r="F14" s="4"/>
    </row>
    <row r="15" spans="1:6" x14ac:dyDescent="0.3">
      <c r="A15" s="4"/>
      <c r="B15" s="4"/>
      <c r="C15" s="4"/>
      <c r="D15" s="4"/>
      <c r="E15" s="4">
        <f t="shared" si="0"/>
        <v>1038</v>
      </c>
      <c r="F15" s="4"/>
    </row>
    <row r="16" spans="1:6" x14ac:dyDescent="0.3">
      <c r="A16" s="4"/>
      <c r="B16" s="4"/>
      <c r="C16" s="4"/>
      <c r="D16" s="4"/>
      <c r="E16" s="4">
        <f t="shared" si="0"/>
        <v>1038</v>
      </c>
      <c r="F16" s="4"/>
    </row>
    <row r="17" spans="1:6" x14ac:dyDescent="0.3">
      <c r="A17" s="4"/>
      <c r="B17" s="4"/>
      <c r="C17" s="4"/>
      <c r="D17" s="4"/>
      <c r="E17" s="4">
        <f t="shared" si="0"/>
        <v>1038</v>
      </c>
      <c r="F17" s="4"/>
    </row>
    <row r="18" spans="1:6" x14ac:dyDescent="0.3">
      <c r="A18" s="4"/>
      <c r="B18" s="4"/>
      <c r="C18" s="4"/>
      <c r="D18" s="4"/>
      <c r="E18" s="4">
        <f t="shared" si="0"/>
        <v>1038</v>
      </c>
      <c r="F18" s="4"/>
    </row>
    <row r="19" spans="1:6" x14ac:dyDescent="0.3">
      <c r="A19" s="4"/>
      <c r="B19" s="4"/>
      <c r="C19" s="4"/>
      <c r="D19" s="4"/>
      <c r="E19" s="4">
        <f t="shared" si="0"/>
        <v>1038</v>
      </c>
      <c r="F19" s="4"/>
    </row>
    <row r="20" spans="1:6" x14ac:dyDescent="0.3">
      <c r="A20" s="4"/>
      <c r="B20" s="4"/>
      <c r="C20" s="4"/>
      <c r="D20" s="4"/>
      <c r="E20" s="4">
        <f t="shared" si="0"/>
        <v>1038</v>
      </c>
      <c r="F20" s="4"/>
    </row>
    <row r="21" spans="1:6" x14ac:dyDescent="0.3">
      <c r="A21" s="4"/>
      <c r="B21" s="4"/>
      <c r="C21" s="4"/>
      <c r="D21" s="4"/>
      <c r="E21" s="4">
        <f t="shared" si="0"/>
        <v>1038</v>
      </c>
      <c r="F21" s="4"/>
    </row>
    <row r="22" spans="1:6" x14ac:dyDescent="0.3">
      <c r="A22" s="4"/>
      <c r="B22" s="4"/>
      <c r="C22" s="4"/>
      <c r="D22" s="4"/>
      <c r="E22" s="4">
        <f t="shared" si="0"/>
        <v>1038</v>
      </c>
      <c r="F22" s="4"/>
    </row>
    <row r="23" spans="1:6" x14ac:dyDescent="0.3">
      <c r="A23" s="4"/>
      <c r="B23" s="4"/>
      <c r="C23" s="4"/>
      <c r="D23" s="4"/>
      <c r="E23" s="4">
        <f t="shared" si="0"/>
        <v>1038</v>
      </c>
      <c r="F23" s="4"/>
    </row>
    <row r="24" spans="1:6" x14ac:dyDescent="0.3">
      <c r="A24" s="4"/>
      <c r="B24" s="4"/>
      <c r="C24" s="4"/>
      <c r="D24" s="4"/>
      <c r="E24" s="4">
        <f t="shared" si="0"/>
        <v>1038</v>
      </c>
      <c r="F24" s="4"/>
    </row>
  </sheetData>
  <mergeCells count="6">
    <mergeCell ref="A2:B2"/>
    <mergeCell ref="A1:F1"/>
    <mergeCell ref="C2:C4"/>
    <mergeCell ref="D2:D4"/>
    <mergeCell ref="E2:E4"/>
    <mergeCell ref="F2:F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13" sqref="E13"/>
    </sheetView>
  </sheetViews>
  <sheetFormatPr defaultRowHeight="16.2" x14ac:dyDescent="0.3"/>
  <cols>
    <col min="1" max="1" width="10.5546875" customWidth="1"/>
    <col min="2" max="2" width="14" customWidth="1"/>
    <col min="3" max="3" width="12" customWidth="1"/>
    <col min="4" max="4" width="11.21875" customWidth="1"/>
    <col min="5" max="5" width="12.44140625" customWidth="1"/>
    <col min="6" max="6" width="25.21875" customWidth="1"/>
  </cols>
  <sheetData>
    <row r="1" spans="1:6" x14ac:dyDescent="0.3">
      <c r="A1" s="17" t="s">
        <v>42</v>
      </c>
      <c r="B1" s="18"/>
      <c r="C1" s="18"/>
      <c r="D1" s="18"/>
      <c r="E1" s="18"/>
      <c r="F1" s="19"/>
    </row>
    <row r="2" spans="1:6" x14ac:dyDescent="0.3">
      <c r="A2" s="14" t="s">
        <v>10</v>
      </c>
      <c r="B2" s="16"/>
      <c r="C2" s="20" t="s">
        <v>4</v>
      </c>
      <c r="D2" s="20" t="s">
        <v>26</v>
      </c>
      <c r="E2" s="20" t="s">
        <v>28</v>
      </c>
      <c r="F2" s="20" t="s">
        <v>5</v>
      </c>
    </row>
    <row r="3" spans="1:6" x14ac:dyDescent="0.3">
      <c r="A3" s="8" t="s">
        <v>22</v>
      </c>
      <c r="B3" s="7">
        <v>639</v>
      </c>
      <c r="C3" s="21"/>
      <c r="D3" s="21"/>
      <c r="E3" s="21"/>
      <c r="F3" s="21"/>
    </row>
    <row r="4" spans="1:6" x14ac:dyDescent="0.3">
      <c r="A4" s="4" t="s">
        <v>3</v>
      </c>
      <c r="B4" s="4" t="s">
        <v>9</v>
      </c>
      <c r="C4" s="22"/>
      <c r="D4" s="22"/>
      <c r="E4" s="22"/>
      <c r="F4" s="22"/>
    </row>
    <row r="5" spans="1:6" ht="32.4" x14ac:dyDescent="0.3">
      <c r="A5" s="4"/>
      <c r="B5" s="4"/>
      <c r="C5" s="4" t="s">
        <v>12</v>
      </c>
      <c r="D5" s="4">
        <v>47</v>
      </c>
      <c r="E5" s="4">
        <f>(B3+B5)-D5</f>
        <v>592</v>
      </c>
      <c r="F5" s="9" t="s">
        <v>33</v>
      </c>
    </row>
    <row r="6" spans="1:6" x14ac:dyDescent="0.3">
      <c r="A6" s="4" t="s">
        <v>12</v>
      </c>
      <c r="B6" s="4">
        <v>500</v>
      </c>
      <c r="C6" s="4"/>
      <c r="D6" s="4"/>
      <c r="E6" s="4">
        <f>(E5+B6)-D6</f>
        <v>1092</v>
      </c>
      <c r="F6" s="4" t="s">
        <v>31</v>
      </c>
    </row>
    <row r="7" spans="1:6" x14ac:dyDescent="0.3">
      <c r="A7" s="4"/>
      <c r="B7" s="4"/>
      <c r="C7" s="4" t="s">
        <v>24</v>
      </c>
      <c r="D7" s="4">
        <v>10</v>
      </c>
      <c r="E7" s="4">
        <f t="shared" ref="E7:E21" si="0">(E6+B7)-D7</f>
        <v>1082</v>
      </c>
      <c r="F7" s="4" t="s">
        <v>32</v>
      </c>
    </row>
    <row r="8" spans="1:6" x14ac:dyDescent="0.3">
      <c r="A8" s="4"/>
      <c r="B8" s="4"/>
      <c r="C8" s="4" t="s">
        <v>24</v>
      </c>
      <c r="D8" s="4">
        <v>3</v>
      </c>
      <c r="E8" s="4">
        <f t="shared" si="0"/>
        <v>1079</v>
      </c>
      <c r="F8" s="3" t="s">
        <v>38</v>
      </c>
    </row>
    <row r="9" spans="1:6" x14ac:dyDescent="0.3">
      <c r="A9" s="4"/>
      <c r="B9" s="4"/>
      <c r="C9" s="4"/>
      <c r="D9" s="4"/>
      <c r="E9" s="4">
        <f t="shared" si="0"/>
        <v>1079</v>
      </c>
      <c r="F9" s="4"/>
    </row>
    <row r="10" spans="1:6" x14ac:dyDescent="0.3">
      <c r="A10" s="4"/>
      <c r="B10" s="4"/>
      <c r="C10" s="4"/>
      <c r="D10" s="4"/>
      <c r="E10" s="4">
        <f t="shared" si="0"/>
        <v>1079</v>
      </c>
      <c r="F10" s="4"/>
    </row>
    <row r="11" spans="1:6" x14ac:dyDescent="0.3">
      <c r="A11" s="4"/>
      <c r="B11" s="4"/>
      <c r="C11" s="4"/>
      <c r="D11" s="4"/>
      <c r="E11" s="4">
        <f t="shared" si="0"/>
        <v>1079</v>
      </c>
      <c r="F11" s="4"/>
    </row>
    <row r="12" spans="1:6" x14ac:dyDescent="0.3">
      <c r="A12" s="4"/>
      <c r="B12" s="4"/>
      <c r="C12" s="4"/>
      <c r="D12" s="4"/>
      <c r="E12" s="4">
        <f t="shared" si="0"/>
        <v>1079</v>
      </c>
      <c r="F12" s="4"/>
    </row>
    <row r="13" spans="1:6" x14ac:dyDescent="0.3">
      <c r="A13" s="4"/>
      <c r="B13" s="4"/>
      <c r="C13" s="4"/>
      <c r="D13" s="4"/>
      <c r="E13" s="4">
        <f t="shared" si="0"/>
        <v>1079</v>
      </c>
      <c r="F13" s="4"/>
    </row>
    <row r="14" spans="1:6" x14ac:dyDescent="0.3">
      <c r="A14" s="4"/>
      <c r="B14" s="4"/>
      <c r="C14" s="4"/>
      <c r="D14" s="4"/>
      <c r="E14" s="4">
        <f t="shared" si="0"/>
        <v>1079</v>
      </c>
      <c r="F14" s="4"/>
    </row>
    <row r="15" spans="1:6" x14ac:dyDescent="0.3">
      <c r="A15" s="4"/>
      <c r="B15" s="4"/>
      <c r="C15" s="4"/>
      <c r="D15" s="4"/>
      <c r="E15" s="4">
        <f t="shared" si="0"/>
        <v>1079</v>
      </c>
      <c r="F15" s="4"/>
    </row>
    <row r="16" spans="1:6" x14ac:dyDescent="0.3">
      <c r="A16" s="4"/>
      <c r="B16" s="4"/>
      <c r="C16" s="4"/>
      <c r="D16" s="4"/>
      <c r="E16" s="4">
        <f t="shared" si="0"/>
        <v>1079</v>
      </c>
      <c r="F16" s="4"/>
    </row>
    <row r="17" spans="1:6" x14ac:dyDescent="0.3">
      <c r="A17" s="4"/>
      <c r="B17" s="4"/>
      <c r="C17" s="4"/>
      <c r="D17" s="4"/>
      <c r="E17" s="4">
        <f t="shared" si="0"/>
        <v>1079</v>
      </c>
      <c r="F17" s="4"/>
    </row>
    <row r="18" spans="1:6" x14ac:dyDescent="0.3">
      <c r="A18" s="4"/>
      <c r="B18" s="4"/>
      <c r="C18" s="4"/>
      <c r="D18" s="4"/>
      <c r="E18" s="4">
        <f t="shared" si="0"/>
        <v>1079</v>
      </c>
      <c r="F18" s="4"/>
    </row>
    <row r="19" spans="1:6" x14ac:dyDescent="0.3">
      <c r="A19" s="4"/>
      <c r="B19" s="4"/>
      <c r="C19" s="4"/>
      <c r="D19" s="4"/>
      <c r="E19" s="4">
        <f t="shared" si="0"/>
        <v>1079</v>
      </c>
      <c r="F19" s="4"/>
    </row>
    <row r="20" spans="1:6" x14ac:dyDescent="0.3">
      <c r="A20" s="2"/>
      <c r="B20" s="2"/>
      <c r="C20" s="2"/>
      <c r="D20" s="2"/>
      <c r="E20" s="4">
        <f t="shared" si="0"/>
        <v>1079</v>
      </c>
      <c r="F20" s="2"/>
    </row>
    <row r="21" spans="1:6" x14ac:dyDescent="0.3">
      <c r="A21" s="2"/>
      <c r="B21" s="2"/>
      <c r="C21" s="2"/>
      <c r="D21" s="2"/>
      <c r="E21" s="4">
        <f t="shared" si="0"/>
        <v>1079</v>
      </c>
      <c r="F21" s="2"/>
    </row>
  </sheetData>
  <mergeCells count="6">
    <mergeCell ref="A2:B2"/>
    <mergeCell ref="A1:F1"/>
    <mergeCell ref="D2:D4"/>
    <mergeCell ref="E2:E4"/>
    <mergeCell ref="F2:F4"/>
    <mergeCell ref="C2:C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D12" sqref="D12"/>
    </sheetView>
  </sheetViews>
  <sheetFormatPr defaultRowHeight="16.2" x14ac:dyDescent="0.3"/>
  <cols>
    <col min="1" max="1" width="10.5546875" customWidth="1"/>
    <col min="2" max="2" width="14" customWidth="1"/>
    <col min="3" max="3" width="12" customWidth="1"/>
    <col min="4" max="4" width="11.21875" customWidth="1"/>
    <col min="5" max="5" width="12.44140625" customWidth="1"/>
    <col min="6" max="6" width="25.21875" customWidth="1"/>
  </cols>
  <sheetData>
    <row r="1" spans="1:6" x14ac:dyDescent="0.3">
      <c r="A1" s="17" t="s">
        <v>41</v>
      </c>
      <c r="B1" s="18"/>
      <c r="C1" s="18"/>
      <c r="D1" s="18"/>
      <c r="E1" s="18"/>
      <c r="F1" s="19"/>
    </row>
    <row r="2" spans="1:6" x14ac:dyDescent="0.3">
      <c r="A2" s="16" t="s">
        <v>40</v>
      </c>
      <c r="B2" s="16"/>
      <c r="C2" s="20" t="s">
        <v>4</v>
      </c>
      <c r="D2" s="23" t="s">
        <v>29</v>
      </c>
      <c r="E2" s="23" t="s">
        <v>30</v>
      </c>
      <c r="F2" s="20" t="s">
        <v>5</v>
      </c>
    </row>
    <row r="3" spans="1:6" x14ac:dyDescent="0.3">
      <c r="A3" s="8" t="s">
        <v>21</v>
      </c>
      <c r="B3" s="7">
        <v>25000</v>
      </c>
      <c r="C3" s="21"/>
      <c r="D3" s="21"/>
      <c r="E3" s="21"/>
      <c r="F3" s="21"/>
    </row>
    <row r="4" spans="1:6" x14ac:dyDescent="0.3">
      <c r="A4" s="4" t="s">
        <v>3</v>
      </c>
      <c r="B4" s="4" t="s">
        <v>11</v>
      </c>
      <c r="C4" s="22"/>
      <c r="D4" s="22"/>
      <c r="E4" s="22"/>
      <c r="F4" s="22"/>
    </row>
    <row r="5" spans="1:6" x14ac:dyDescent="0.3">
      <c r="A5" s="4" t="s">
        <v>34</v>
      </c>
      <c r="B5" s="4"/>
      <c r="C5" s="4"/>
      <c r="D5" s="4">
        <v>2400</v>
      </c>
      <c r="E5" s="4">
        <f>(B3+B5)-D5</f>
        <v>22600</v>
      </c>
      <c r="F5" s="3" t="s">
        <v>35</v>
      </c>
    </row>
    <row r="6" spans="1:6" x14ac:dyDescent="0.3">
      <c r="A6" s="4" t="s">
        <v>12</v>
      </c>
      <c r="B6" s="4">
        <v>2400</v>
      </c>
      <c r="C6" s="4"/>
      <c r="D6" s="4"/>
      <c r="E6" s="4">
        <f>(E5+B6)-D6</f>
        <v>25000</v>
      </c>
      <c r="F6" s="4" t="s">
        <v>13</v>
      </c>
    </row>
    <row r="7" spans="1:6" x14ac:dyDescent="0.3">
      <c r="A7" s="4" t="s">
        <v>14</v>
      </c>
      <c r="B7" s="4"/>
      <c r="C7" s="4"/>
      <c r="D7" s="4">
        <v>600</v>
      </c>
      <c r="E7" s="4">
        <f t="shared" ref="E7:E8" si="0">(E6+B7)-D7</f>
        <v>24400</v>
      </c>
      <c r="F7" s="3" t="s">
        <v>36</v>
      </c>
    </row>
    <row r="8" spans="1:6" x14ac:dyDescent="0.3">
      <c r="A8" s="4" t="s">
        <v>15</v>
      </c>
      <c r="B8" s="4">
        <v>2400</v>
      </c>
      <c r="C8" s="4"/>
      <c r="D8" s="4"/>
      <c r="E8" s="4">
        <f t="shared" si="0"/>
        <v>26800</v>
      </c>
      <c r="F8" s="4" t="s">
        <v>13</v>
      </c>
    </row>
    <row r="9" spans="1:6" x14ac:dyDescent="0.3">
      <c r="A9" s="6" t="s">
        <v>53</v>
      </c>
      <c r="B9" s="4"/>
      <c r="C9" s="4"/>
      <c r="D9" s="4">
        <v>300</v>
      </c>
      <c r="E9" s="4">
        <f t="shared" ref="E9:E22" si="1">(E8+B9)-D9</f>
        <v>26500</v>
      </c>
      <c r="F9" s="5" t="s">
        <v>52</v>
      </c>
    </row>
    <row r="10" spans="1:6" x14ac:dyDescent="0.3">
      <c r="A10" s="4"/>
      <c r="B10" s="4"/>
      <c r="C10" s="4"/>
      <c r="D10" s="4"/>
      <c r="E10" s="4">
        <f t="shared" si="1"/>
        <v>26500</v>
      </c>
      <c r="F10" s="4"/>
    </row>
    <row r="11" spans="1:6" x14ac:dyDescent="0.3">
      <c r="A11" s="4"/>
      <c r="B11" s="4"/>
      <c r="C11" s="4"/>
      <c r="D11" s="4"/>
      <c r="E11" s="4">
        <f t="shared" si="1"/>
        <v>26500</v>
      </c>
      <c r="F11" s="4"/>
    </row>
    <row r="12" spans="1:6" x14ac:dyDescent="0.3">
      <c r="A12" s="4"/>
      <c r="B12" s="4"/>
      <c r="C12" s="4"/>
      <c r="D12" s="4"/>
      <c r="E12" s="4">
        <f t="shared" si="1"/>
        <v>26500</v>
      </c>
      <c r="F12" s="4"/>
    </row>
    <row r="13" spans="1:6" x14ac:dyDescent="0.3">
      <c r="A13" s="4"/>
      <c r="B13" s="4"/>
      <c r="C13" s="4"/>
      <c r="D13" s="4"/>
      <c r="E13" s="4">
        <f t="shared" si="1"/>
        <v>26500</v>
      </c>
      <c r="F13" s="4"/>
    </row>
    <row r="14" spans="1:6" x14ac:dyDescent="0.3">
      <c r="A14" s="4"/>
      <c r="B14" s="4"/>
      <c r="C14" s="4"/>
      <c r="D14" s="4"/>
      <c r="E14" s="4">
        <f t="shared" si="1"/>
        <v>26500</v>
      </c>
      <c r="F14" s="4"/>
    </row>
    <row r="15" spans="1:6" x14ac:dyDescent="0.3">
      <c r="A15" s="4"/>
      <c r="B15" s="4"/>
      <c r="C15" s="4"/>
      <c r="D15" s="4"/>
      <c r="E15" s="4">
        <f t="shared" si="1"/>
        <v>26500</v>
      </c>
      <c r="F15" s="4"/>
    </row>
    <row r="16" spans="1:6" x14ac:dyDescent="0.3">
      <c r="A16" s="4"/>
      <c r="B16" s="4"/>
      <c r="C16" s="4"/>
      <c r="D16" s="4"/>
      <c r="E16" s="4">
        <f t="shared" si="1"/>
        <v>26500</v>
      </c>
      <c r="F16" s="4"/>
    </row>
    <row r="17" spans="1:6" x14ac:dyDescent="0.3">
      <c r="A17" s="4"/>
      <c r="B17" s="4"/>
      <c r="C17" s="4"/>
      <c r="D17" s="4"/>
      <c r="E17" s="4">
        <f t="shared" si="1"/>
        <v>26500</v>
      </c>
      <c r="F17" s="4"/>
    </row>
    <row r="18" spans="1:6" x14ac:dyDescent="0.3">
      <c r="A18" s="4"/>
      <c r="B18" s="4"/>
      <c r="C18" s="4"/>
      <c r="D18" s="4"/>
      <c r="E18" s="4">
        <f t="shared" si="1"/>
        <v>26500</v>
      </c>
      <c r="F18" s="4"/>
    </row>
    <row r="19" spans="1:6" x14ac:dyDescent="0.3">
      <c r="A19" s="4"/>
      <c r="B19" s="4"/>
      <c r="C19" s="4"/>
      <c r="D19" s="4"/>
      <c r="E19" s="4">
        <f t="shared" si="1"/>
        <v>26500</v>
      </c>
      <c r="F19" s="4"/>
    </row>
    <row r="20" spans="1:6" x14ac:dyDescent="0.3">
      <c r="A20" s="4"/>
      <c r="B20" s="4"/>
      <c r="C20" s="4"/>
      <c r="D20" s="4"/>
      <c r="E20" s="4">
        <f t="shared" si="1"/>
        <v>26500</v>
      </c>
      <c r="F20" s="4"/>
    </row>
    <row r="21" spans="1:6" x14ac:dyDescent="0.3">
      <c r="A21" s="2"/>
      <c r="B21" s="2"/>
      <c r="C21" s="2"/>
      <c r="D21" s="2"/>
      <c r="E21" s="4">
        <f t="shared" si="1"/>
        <v>26500</v>
      </c>
      <c r="F21" s="2"/>
    </row>
    <row r="22" spans="1:6" x14ac:dyDescent="0.3">
      <c r="A22" s="2"/>
      <c r="B22" s="2"/>
      <c r="C22" s="2"/>
      <c r="D22" s="2"/>
      <c r="E22" s="4">
        <f t="shared" si="1"/>
        <v>26500</v>
      </c>
      <c r="F22" s="2"/>
    </row>
  </sheetData>
  <mergeCells count="6">
    <mergeCell ref="A2:B2"/>
    <mergeCell ref="A1:F1"/>
    <mergeCell ref="D2:D4"/>
    <mergeCell ref="E2:E4"/>
    <mergeCell ref="F2:F4"/>
    <mergeCell ref="C2:C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總表</vt:lpstr>
      <vt:lpstr>口罩大</vt:lpstr>
      <vt:lpstr>口罩小</vt:lpstr>
      <vt:lpstr>酒精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2020-02-27T05:57:43Z</cp:lastPrinted>
  <dcterms:created xsi:type="dcterms:W3CDTF">2020-02-27T01:43:03Z</dcterms:created>
  <dcterms:modified xsi:type="dcterms:W3CDTF">2020-02-27T07:55:09Z</dcterms:modified>
</cp:coreProperties>
</file>